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480" yWindow="75" windowWidth="15480" windowHeight="10920"/>
  </bookViews>
  <sheets>
    <sheet name="Ark1" sheetId="1" r:id="rId1"/>
    <sheet name="Ark2" sheetId="2" r:id="rId2"/>
    <sheet name="Ark3" sheetId="3" r:id="rId3"/>
  </sheets>
  <calcPr calcId="114210"/>
</workbook>
</file>

<file path=xl/calcChain.xml><?xml version="1.0" encoding="utf-8"?>
<calcChain xmlns="http://schemas.openxmlformats.org/spreadsheetml/2006/main">
  <c r="D7" i="1"/>
  <c r="E7"/>
  <c r="F7"/>
  <c r="G7"/>
  <c r="H7"/>
  <c r="D8"/>
  <c r="E8"/>
  <c r="F8"/>
  <c r="G8"/>
  <c r="H8"/>
  <c r="D9"/>
  <c r="E9"/>
  <c r="F9"/>
  <c r="G9"/>
  <c r="H9"/>
  <c r="D10"/>
  <c r="E10"/>
  <c r="F10"/>
  <c r="G10"/>
  <c r="H10"/>
  <c r="D11"/>
  <c r="E11"/>
  <c r="F11"/>
  <c r="G11"/>
  <c r="H11"/>
  <c r="D12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</calcChain>
</file>

<file path=xl/sharedStrings.xml><?xml version="1.0" encoding="utf-8"?>
<sst xmlns="http://schemas.openxmlformats.org/spreadsheetml/2006/main" count="18" uniqueCount="18">
  <si>
    <t>Our Unit</t>
  </si>
  <si>
    <t>Power Consumption KWH/24H</t>
  </si>
  <si>
    <t>Local price per KWH</t>
  </si>
  <si>
    <t>Cost 1 year</t>
  </si>
  <si>
    <t>Cost 3 years</t>
  </si>
  <si>
    <t>Cost 5 years</t>
  </si>
  <si>
    <t>ULUF 450</t>
  </si>
  <si>
    <t>ULUF 850</t>
  </si>
  <si>
    <t>UPUL 580</t>
  </si>
  <si>
    <t>MUF 40</t>
  </si>
  <si>
    <t>ULTF 80</t>
  </si>
  <si>
    <t>ULTF 320</t>
  </si>
  <si>
    <t>ULTF 420</t>
  </si>
  <si>
    <t>Competitor Unit 2</t>
  </si>
  <si>
    <t>Competitor Unit 1</t>
  </si>
  <si>
    <t>Cost per day</t>
  </si>
  <si>
    <t>Avg. Heat Rejection BTU/hr</t>
  </si>
  <si>
    <t>ENERGY COST SAVING SHEET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</si>
</sst>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8"/>
      <name val="Verdana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0" fontId="4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7</xdr:col>
      <xdr:colOff>238125</xdr:colOff>
      <xdr:row>3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24400" y="381000"/>
          <a:ext cx="1762125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9"/>
  <sheetViews>
    <sheetView tabSelected="1" workbookViewId="0">
      <selection activeCell="B14" sqref="B14"/>
    </sheetView>
  </sheetViews>
  <sheetFormatPr defaultColWidth="8.85546875" defaultRowHeight="15"/>
  <cols>
    <col min="1" max="1" width="16.85546875" bestFit="1" customWidth="1"/>
    <col min="2" max="2" width="19.28515625" customWidth="1"/>
    <col min="3" max="4" width="12.140625" customWidth="1"/>
    <col min="5" max="5" width="10.42578125" bestFit="1" customWidth="1"/>
    <col min="6" max="7" width="11.42578125" bestFit="1" customWidth="1"/>
    <col min="8" max="8" width="18" customWidth="1"/>
  </cols>
  <sheetData>
    <row r="3" spans="1:8" ht="21">
      <c r="A3" s="3" t="s">
        <v>17</v>
      </c>
    </row>
    <row r="6" spans="1:8" ht="31.5" customHeight="1">
      <c r="A6" s="1" t="s">
        <v>0</v>
      </c>
      <c r="B6" s="2" t="s">
        <v>1</v>
      </c>
      <c r="C6" s="2" t="s">
        <v>2</v>
      </c>
      <c r="D6" s="2" t="s">
        <v>15</v>
      </c>
      <c r="E6" s="1" t="s">
        <v>3</v>
      </c>
      <c r="F6" s="1" t="s">
        <v>4</v>
      </c>
      <c r="G6" s="1" t="s">
        <v>5</v>
      </c>
      <c r="H6" s="5" t="s">
        <v>16</v>
      </c>
    </row>
    <row r="7" spans="1:8">
      <c r="A7" t="s">
        <v>6</v>
      </c>
      <c r="B7" s="4">
        <v>11</v>
      </c>
      <c r="C7" s="4"/>
      <c r="D7" s="4">
        <f>B7*C7</f>
        <v>0</v>
      </c>
      <c r="E7" s="4">
        <f>D7*365</f>
        <v>0</v>
      </c>
      <c r="F7" s="4">
        <f>D7*1095</f>
        <v>0</v>
      </c>
      <c r="G7" s="4">
        <f>D7*1825</f>
        <v>0</v>
      </c>
      <c r="H7">
        <f>B7*142</f>
        <v>1562</v>
      </c>
    </row>
    <row r="8" spans="1:8">
      <c r="A8" t="s">
        <v>7</v>
      </c>
      <c r="B8" s="4">
        <v>22</v>
      </c>
      <c r="C8" s="4"/>
      <c r="D8" s="4">
        <f t="shared" ref="D8:D19" si="0">B8*C8</f>
        <v>0</v>
      </c>
      <c r="E8" s="4">
        <f t="shared" ref="E8:E19" si="1">D8*365</f>
        <v>0</v>
      </c>
      <c r="F8" s="4">
        <f t="shared" ref="F8:F19" si="2">D8*1095</f>
        <v>0</v>
      </c>
      <c r="G8" s="4">
        <f t="shared" ref="G8:G19" si="3">D8*1825</f>
        <v>0</v>
      </c>
      <c r="H8">
        <f>B8*142</f>
        <v>3124</v>
      </c>
    </row>
    <row r="9" spans="1:8">
      <c r="A9" t="s">
        <v>8</v>
      </c>
      <c r="B9" s="4">
        <v>11</v>
      </c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>
        <f>B9*142</f>
        <v>1562</v>
      </c>
    </row>
    <row r="10" spans="1:8"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>
        <f t="shared" ref="H10:H19" si="4">B10*142</f>
        <v>0</v>
      </c>
    </row>
    <row r="11" spans="1:8">
      <c r="A11" t="s">
        <v>9</v>
      </c>
      <c r="B11" s="4">
        <v>4.9000000000000004</v>
      </c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6">
        <f t="shared" si="4"/>
        <v>695.80000000000007</v>
      </c>
    </row>
    <row r="12" spans="1:8">
      <c r="B12" s="4"/>
      <c r="C12" s="4"/>
      <c r="D12" s="4">
        <f t="shared" si="0"/>
        <v>0</v>
      </c>
      <c r="E12" s="4">
        <f t="shared" si="1"/>
        <v>0</v>
      </c>
      <c r="F12" s="4">
        <f t="shared" si="2"/>
        <v>0</v>
      </c>
      <c r="G12" s="4">
        <f t="shared" si="3"/>
        <v>0</v>
      </c>
      <c r="H12">
        <f t="shared" si="4"/>
        <v>0</v>
      </c>
    </row>
    <row r="13" spans="1:8">
      <c r="A13" t="s">
        <v>10</v>
      </c>
      <c r="B13" s="4">
        <v>3.83</v>
      </c>
      <c r="C13" s="4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 t="shared" si="3"/>
        <v>0</v>
      </c>
      <c r="H13" s="6">
        <f t="shared" si="4"/>
        <v>543.86</v>
      </c>
    </row>
    <row r="14" spans="1:8">
      <c r="A14" t="s">
        <v>11</v>
      </c>
      <c r="B14" s="4">
        <v>7.7</v>
      </c>
      <c r="C14" s="4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 t="shared" si="3"/>
        <v>0</v>
      </c>
      <c r="H14" s="6">
        <f t="shared" si="4"/>
        <v>1093.4000000000001</v>
      </c>
    </row>
    <row r="15" spans="1:8">
      <c r="A15" t="s">
        <v>12</v>
      </c>
      <c r="B15" s="4">
        <v>10.8</v>
      </c>
      <c r="C15" s="4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 t="shared" si="3"/>
        <v>0</v>
      </c>
      <c r="H15" s="6">
        <f t="shared" si="4"/>
        <v>1533.6000000000001</v>
      </c>
    </row>
    <row r="16" spans="1:8">
      <c r="B16" s="4"/>
      <c r="C16" s="4"/>
      <c r="D16" s="4">
        <f t="shared" si="0"/>
        <v>0</v>
      </c>
      <c r="E16" s="4">
        <f t="shared" si="1"/>
        <v>0</v>
      </c>
      <c r="F16" s="4">
        <f t="shared" si="2"/>
        <v>0</v>
      </c>
      <c r="G16" s="4">
        <f t="shared" si="3"/>
        <v>0</v>
      </c>
      <c r="H16">
        <f t="shared" si="4"/>
        <v>0</v>
      </c>
    </row>
    <row r="17" spans="1:8">
      <c r="A17" s="1" t="s">
        <v>14</v>
      </c>
      <c r="B17" s="4"/>
      <c r="C17" s="4"/>
      <c r="D17" s="4">
        <f t="shared" si="0"/>
        <v>0</v>
      </c>
      <c r="E17" s="4">
        <f t="shared" si="1"/>
        <v>0</v>
      </c>
      <c r="F17" s="4">
        <f t="shared" si="2"/>
        <v>0</v>
      </c>
      <c r="G17" s="4">
        <f t="shared" si="3"/>
        <v>0</v>
      </c>
      <c r="H17">
        <f t="shared" si="4"/>
        <v>0</v>
      </c>
    </row>
    <row r="18" spans="1:8">
      <c r="B18" s="4"/>
      <c r="C18" s="4"/>
      <c r="D18" s="4">
        <f t="shared" si="0"/>
        <v>0</v>
      </c>
      <c r="E18" s="4">
        <f t="shared" si="1"/>
        <v>0</v>
      </c>
      <c r="F18" s="4">
        <f t="shared" si="2"/>
        <v>0</v>
      </c>
      <c r="G18" s="4">
        <f t="shared" si="3"/>
        <v>0</v>
      </c>
      <c r="H18">
        <f t="shared" si="4"/>
        <v>0</v>
      </c>
    </row>
    <row r="19" spans="1:8">
      <c r="A19" s="1" t="s">
        <v>13</v>
      </c>
      <c r="B19" s="4"/>
      <c r="C19" s="4"/>
      <c r="D19" s="4">
        <f t="shared" si="0"/>
        <v>0</v>
      </c>
      <c r="E19" s="4">
        <f t="shared" si="1"/>
        <v>0</v>
      </c>
      <c r="F19" s="4">
        <f t="shared" si="2"/>
        <v>0</v>
      </c>
      <c r="G19" s="4">
        <f t="shared" si="3"/>
        <v>0</v>
      </c>
      <c r="H19">
        <f t="shared" si="4"/>
        <v>0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</dc:creator>
  <cp:lastModifiedBy>Doug Bennicke</cp:lastModifiedBy>
  <dcterms:created xsi:type="dcterms:W3CDTF">2009-07-20T11:08:27Z</dcterms:created>
  <dcterms:modified xsi:type="dcterms:W3CDTF">2012-01-13T06:11:42Z</dcterms:modified>
</cp:coreProperties>
</file>